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upert's Files\My Documents\Photography\Whitstable Photography Group\Web Site\2020 2021\Internal Competitions\DPI 2020 - 2021\"/>
    </mc:Choice>
  </mc:AlternateContent>
  <bookViews>
    <workbookView xWindow="0" yWindow="0" windowWidth="23895" windowHeight="12075"/>
  </bookViews>
  <sheets>
    <sheet name="Sheet1" sheetId="1" r:id="rId1"/>
  </sheets>
  <definedNames>
    <definedName name="_xlnm.Print_Area" localSheetId="0">Sheet1!$A$1:$S$21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3" i="1"/>
  <c r="R22" i="1"/>
  <c r="R23" i="1"/>
  <c r="R24" i="1"/>
  <c r="R25" i="1"/>
  <c r="R26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R18" i="1" s="1"/>
  <c r="I19" i="1"/>
  <c r="R19" i="1" s="1"/>
  <c r="I20" i="1"/>
  <c r="I21" i="1"/>
  <c r="I3" i="1"/>
  <c r="R3" i="1" s="1"/>
  <c r="E4" i="1"/>
  <c r="E5" i="1"/>
  <c r="E6" i="1"/>
  <c r="E7" i="1"/>
  <c r="E8" i="1"/>
  <c r="E9" i="1"/>
  <c r="E10" i="1"/>
  <c r="E11" i="1"/>
  <c r="E12" i="1"/>
  <c r="R12" i="1" s="1"/>
  <c r="E13" i="1"/>
  <c r="R13" i="1" s="1"/>
  <c r="E14" i="1"/>
  <c r="E15" i="1"/>
  <c r="E16" i="1"/>
  <c r="E17" i="1"/>
  <c r="E18" i="1"/>
  <c r="E19" i="1"/>
  <c r="E20" i="1"/>
  <c r="E21" i="1"/>
  <c r="E3" i="1"/>
  <c r="R10" i="1" l="1"/>
  <c r="R9" i="1"/>
  <c r="R8" i="1"/>
  <c r="R20" i="1"/>
  <c r="R7" i="1"/>
  <c r="R21" i="1"/>
  <c r="R15" i="1"/>
  <c r="R11" i="1"/>
  <c r="R6" i="1"/>
  <c r="R5" i="1"/>
  <c r="R16" i="1"/>
  <c r="R14" i="1"/>
  <c r="R4" i="1"/>
  <c r="R17" i="1"/>
  <c r="I22" i="1"/>
  <c r="M22" i="1"/>
  <c r="I23" i="1"/>
  <c r="M23" i="1"/>
  <c r="M24" i="1" l="1"/>
  <c r="M25" i="1"/>
  <c r="I24" i="1" l="1"/>
  <c r="I25" i="1"/>
  <c r="E22" i="1"/>
  <c r="E23" i="1"/>
  <c r="E24" i="1"/>
  <c r="E25" i="1"/>
  <c r="Q24" i="1" l="1"/>
  <c r="Q25" i="1"/>
  <c r="Q22" i="1" l="1"/>
  <c r="Q23" i="1"/>
</calcChain>
</file>

<file path=xl/sharedStrings.xml><?xml version="1.0" encoding="utf-8"?>
<sst xmlns="http://schemas.openxmlformats.org/spreadsheetml/2006/main" count="43" uniqueCount="34">
  <si>
    <t>DPI Round 1</t>
  </si>
  <si>
    <t>DPI Round 2</t>
  </si>
  <si>
    <t>DPI Round 3</t>
  </si>
  <si>
    <t>DPI Round 4</t>
  </si>
  <si>
    <t>Name</t>
  </si>
  <si>
    <t>Image 1</t>
  </si>
  <si>
    <t>Image 2</t>
  </si>
  <si>
    <t>Image 3</t>
  </si>
  <si>
    <t>Round 1 Score</t>
  </si>
  <si>
    <t>Round 3 Score</t>
  </si>
  <si>
    <t>Round 4 Score</t>
  </si>
  <si>
    <t>Total Score</t>
  </si>
  <si>
    <t>Image Average</t>
  </si>
  <si>
    <t>Round 2 Score</t>
  </si>
  <si>
    <t>Season</t>
  </si>
  <si>
    <t>Peter Banks</t>
  </si>
  <si>
    <t>Bill Grinney</t>
  </si>
  <si>
    <t>John Newell</t>
  </si>
  <si>
    <t>Lesley Amos</t>
  </si>
  <si>
    <t>Mike Hatton</t>
  </si>
  <si>
    <t>Mike Gould</t>
  </si>
  <si>
    <t>Claire Gilbert</t>
  </si>
  <si>
    <t>Pete Covill</t>
  </si>
  <si>
    <t>Ray Urwin ARPS</t>
  </si>
  <si>
    <t>Gerry Stone ARPS BPE1*</t>
  </si>
  <si>
    <t>John Bexon</t>
  </si>
  <si>
    <t>Ros Eastwood</t>
  </si>
  <si>
    <t>Jeff Neale</t>
  </si>
  <si>
    <t>Rupert Brun</t>
  </si>
  <si>
    <t>Jo Bridges</t>
  </si>
  <si>
    <t>Gill Best Knight</t>
  </si>
  <si>
    <t>Sean Knight</t>
  </si>
  <si>
    <t>Gerry Atkinson</t>
  </si>
  <si>
    <t>Kirsty Ralfs ARPS QGP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</si>
</sst>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£-809]#,##0.00;[Red]&quot;-&quot;[$£-809]#,##0.00"/>
  </numFmts>
  <fonts count="7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i/>
      <sz val="16"/>
      <color rgb="FF000000"/>
      <name val="Liberation Sans"/>
    </font>
    <font>
      <b/>
      <i/>
      <u/>
      <sz val="11"/>
      <color rgb="FF000000"/>
      <name val="Liberation Sans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</cellStyleXfs>
  <cellXfs count="40">
    <xf numFmtId="0" fontId="0" fillId="0" borderId="0" xfId="0"/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Font="1" applyBorder="1"/>
    <xf numFmtId="0" fontId="0" fillId="0" borderId="3" xfId="0" applyFont="1" applyBorder="1"/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6" xfId="0" applyFont="1" applyBorder="1"/>
    <xf numFmtId="0" fontId="4" fillId="0" borderId="1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/>
    <xf numFmtId="0" fontId="0" fillId="0" borderId="0" xfId="0" applyFont="1" applyBorder="1" applyAlignment="1">
      <alignment horizontal="center" vertical="top"/>
    </xf>
    <xf numFmtId="0" fontId="0" fillId="0" borderId="5" xfId="0" applyFont="1" applyBorder="1"/>
    <xf numFmtId="0" fontId="0" fillId="0" borderId="3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</cellXfs>
  <cellStyles count="6">
    <cellStyle name="Heading" xfId="2"/>
    <cellStyle name="Heading1" xfId="3"/>
    <cellStyle name="Normal" xfId="0" builtinId="0"/>
    <cellStyle name="Normal 2" xfId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tabSelected="1" zoomScale="175" zoomScaleNormal="1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8" sqref="F8"/>
    </sheetView>
  </sheetViews>
  <sheetFormatPr defaultRowHeight="15"/>
  <cols>
    <col min="1" max="1" width="25.85546875" style="22" bestFit="1" customWidth="1"/>
    <col min="2" max="4" width="9.140625" style="22"/>
    <col min="5" max="5" width="13.85546875" style="22" customWidth="1"/>
    <col min="6" max="8" width="9.140625" style="22" customWidth="1"/>
    <col min="9" max="9" width="13.28515625" style="12" customWidth="1"/>
    <col min="10" max="12" width="9.140625" style="22" hidden="1" customWidth="1"/>
    <col min="13" max="13" width="13.28515625" style="12" hidden="1" customWidth="1"/>
    <col min="14" max="16" width="9.140625" style="4" hidden="1" customWidth="1"/>
    <col min="17" max="17" width="13.28515625" style="12" hidden="1" customWidth="1"/>
    <col min="18" max="18" width="10.28515625" style="22" bestFit="1" customWidth="1"/>
    <col min="19" max="19" width="14.5703125" style="22" customWidth="1"/>
    <col min="20" max="16384" width="9.140625" style="22"/>
  </cols>
  <sheetData>
    <row r="1" spans="1:21">
      <c r="A1" s="9"/>
      <c r="B1" s="19" t="s">
        <v>0</v>
      </c>
      <c r="C1" s="21"/>
      <c r="D1" s="21"/>
      <c r="E1" s="20"/>
      <c r="F1" s="19" t="s">
        <v>1</v>
      </c>
      <c r="G1" s="21"/>
      <c r="H1" s="21"/>
      <c r="I1" s="20"/>
      <c r="J1" s="19" t="s">
        <v>2</v>
      </c>
      <c r="K1" s="21"/>
      <c r="L1" s="21"/>
      <c r="M1" s="20"/>
      <c r="N1" s="19" t="s">
        <v>3</v>
      </c>
      <c r="O1" s="21"/>
      <c r="P1" s="21"/>
      <c r="Q1" s="20"/>
      <c r="R1" s="19" t="s">
        <v>14</v>
      </c>
      <c r="S1" s="20"/>
    </row>
    <row r="2" spans="1:21">
      <c r="A2" s="10" t="s">
        <v>4</v>
      </c>
      <c r="B2" s="1" t="s">
        <v>5</v>
      </c>
      <c r="C2" s="2" t="s">
        <v>6</v>
      </c>
      <c r="D2" s="2" t="s">
        <v>7</v>
      </c>
      <c r="E2" s="3" t="s">
        <v>8</v>
      </c>
      <c r="F2" s="1" t="s">
        <v>5</v>
      </c>
      <c r="G2" s="2" t="s">
        <v>6</v>
      </c>
      <c r="H2" s="2" t="s">
        <v>7</v>
      </c>
      <c r="I2" s="3" t="s">
        <v>13</v>
      </c>
      <c r="J2" s="1" t="s">
        <v>5</v>
      </c>
      <c r="K2" s="2" t="s">
        <v>6</v>
      </c>
      <c r="L2" s="2" t="s">
        <v>7</v>
      </c>
      <c r="M2" s="3" t="s">
        <v>9</v>
      </c>
      <c r="N2" s="1" t="s">
        <v>5</v>
      </c>
      <c r="O2" s="2" t="s">
        <v>6</v>
      </c>
      <c r="P2" s="2" t="s">
        <v>7</v>
      </c>
      <c r="Q2" s="3" t="s">
        <v>10</v>
      </c>
      <c r="R2" s="1" t="s">
        <v>11</v>
      </c>
      <c r="S2" s="3" t="s">
        <v>12</v>
      </c>
    </row>
    <row r="3" spans="1:21">
      <c r="A3" s="18" t="s">
        <v>33</v>
      </c>
      <c r="B3" s="23">
        <v>15</v>
      </c>
      <c r="C3" s="24">
        <v>20</v>
      </c>
      <c r="D3" s="25">
        <v>15</v>
      </c>
      <c r="E3" s="11">
        <f>SUM(B3:D3)</f>
        <v>50</v>
      </c>
      <c r="F3" s="16">
        <v>18</v>
      </c>
      <c r="G3" s="17">
        <v>20</v>
      </c>
      <c r="H3" s="17">
        <v>20</v>
      </c>
      <c r="I3" s="14">
        <f>SUM(F3:H3)</f>
        <v>58</v>
      </c>
      <c r="J3" s="34"/>
      <c r="K3" s="27"/>
      <c r="L3" s="27"/>
      <c r="M3" s="14"/>
      <c r="N3" s="11"/>
      <c r="O3" s="27"/>
      <c r="P3" s="27"/>
      <c r="Q3" s="14"/>
      <c r="R3" s="11">
        <f>E3+I3+M3+Q3</f>
        <v>108</v>
      </c>
      <c r="S3" s="35">
        <f>AVERAGE(B3:D3,F3:H3,J3:L3,N3:P3)</f>
        <v>18</v>
      </c>
      <c r="T3" s="36"/>
      <c r="U3" s="36"/>
    </row>
    <row r="4" spans="1:21">
      <c r="A4" s="18" t="s">
        <v>15</v>
      </c>
      <c r="B4" s="23">
        <v>18</v>
      </c>
      <c r="C4" s="24">
        <v>16</v>
      </c>
      <c r="D4" s="25">
        <v>16</v>
      </c>
      <c r="E4" s="11">
        <f t="shared" ref="E4:E21" si="0">SUM(B4:D4)</f>
        <v>50</v>
      </c>
      <c r="F4" s="16">
        <v>19</v>
      </c>
      <c r="G4" s="17">
        <v>18</v>
      </c>
      <c r="H4" s="17">
        <v>19</v>
      </c>
      <c r="I4" s="14">
        <f t="shared" ref="I4:I21" si="1">SUM(F4:H4)</f>
        <v>56</v>
      </c>
      <c r="J4" s="34"/>
      <c r="K4" s="27"/>
      <c r="L4" s="27"/>
      <c r="M4" s="14"/>
      <c r="N4" s="11"/>
      <c r="O4" s="27"/>
      <c r="P4" s="27"/>
      <c r="Q4" s="14"/>
      <c r="R4" s="11">
        <f t="shared" ref="R4:R26" si="2">E4+I4+M4+Q4</f>
        <v>106</v>
      </c>
      <c r="S4" s="35">
        <f t="shared" ref="S4:S26" si="3">AVERAGE(B4:D4,F4:H4,J4:L4,N4:P4)</f>
        <v>17.666666666666668</v>
      </c>
      <c r="T4" s="36"/>
      <c r="U4" s="36"/>
    </row>
    <row r="5" spans="1:21">
      <c r="A5" s="22" t="s">
        <v>27</v>
      </c>
      <c r="B5" s="23">
        <v>14</v>
      </c>
      <c r="C5" s="24">
        <v>17</v>
      </c>
      <c r="D5" s="25">
        <v>20</v>
      </c>
      <c r="E5" s="11">
        <f t="shared" si="0"/>
        <v>51</v>
      </c>
      <c r="F5" s="16">
        <v>19</v>
      </c>
      <c r="G5" s="17">
        <v>17</v>
      </c>
      <c r="H5" s="17">
        <v>18</v>
      </c>
      <c r="I5" s="14">
        <f t="shared" si="1"/>
        <v>54</v>
      </c>
      <c r="J5" s="34"/>
      <c r="K5" s="27"/>
      <c r="L5" s="27"/>
      <c r="M5" s="14"/>
      <c r="N5" s="11"/>
      <c r="O5" s="27"/>
      <c r="P5" s="27"/>
      <c r="Q5" s="14"/>
      <c r="R5" s="11">
        <f t="shared" si="2"/>
        <v>105</v>
      </c>
      <c r="S5" s="35">
        <f t="shared" si="3"/>
        <v>17.5</v>
      </c>
      <c r="T5" s="36"/>
      <c r="U5" s="36"/>
    </row>
    <row r="6" spans="1:21">
      <c r="A6" s="18" t="s">
        <v>28</v>
      </c>
      <c r="B6" s="23">
        <v>15</v>
      </c>
      <c r="C6" s="24">
        <v>17</v>
      </c>
      <c r="D6" s="25">
        <v>17</v>
      </c>
      <c r="E6" s="11">
        <f t="shared" si="0"/>
        <v>49</v>
      </c>
      <c r="F6" s="16">
        <v>20</v>
      </c>
      <c r="G6" s="17">
        <v>18</v>
      </c>
      <c r="H6" s="17">
        <v>17</v>
      </c>
      <c r="I6" s="14">
        <f t="shared" si="1"/>
        <v>55</v>
      </c>
      <c r="J6" s="34"/>
      <c r="K6" s="27"/>
      <c r="L6" s="27"/>
      <c r="M6" s="14"/>
      <c r="N6" s="11"/>
      <c r="O6" s="27"/>
      <c r="P6" s="27"/>
      <c r="Q6" s="14"/>
      <c r="R6" s="11">
        <f t="shared" si="2"/>
        <v>104</v>
      </c>
      <c r="S6" s="35">
        <f t="shared" si="3"/>
        <v>17.333333333333332</v>
      </c>
      <c r="T6" s="36"/>
      <c r="U6" s="36"/>
    </row>
    <row r="7" spans="1:21">
      <c r="A7" s="18" t="s">
        <v>20</v>
      </c>
      <c r="B7" s="23">
        <v>16</v>
      </c>
      <c r="C7" s="24">
        <v>17</v>
      </c>
      <c r="D7" s="25">
        <v>16</v>
      </c>
      <c r="E7" s="11">
        <f t="shared" si="0"/>
        <v>49</v>
      </c>
      <c r="F7" s="16">
        <v>18</v>
      </c>
      <c r="G7" s="17">
        <v>17</v>
      </c>
      <c r="H7" s="17">
        <v>20</v>
      </c>
      <c r="I7" s="14">
        <f t="shared" si="1"/>
        <v>55</v>
      </c>
      <c r="J7" s="34"/>
      <c r="K7" s="27"/>
      <c r="L7" s="27"/>
      <c r="M7" s="14"/>
      <c r="N7" s="11"/>
      <c r="O7" s="27"/>
      <c r="P7" s="27"/>
      <c r="Q7" s="14"/>
      <c r="R7" s="11">
        <f t="shared" si="2"/>
        <v>104</v>
      </c>
      <c r="S7" s="35">
        <f t="shared" si="3"/>
        <v>17.333333333333332</v>
      </c>
      <c r="T7" s="36"/>
      <c r="U7" s="36"/>
    </row>
    <row r="8" spans="1:21">
      <c r="A8" s="22" t="s">
        <v>18</v>
      </c>
      <c r="B8" s="23">
        <v>18</v>
      </c>
      <c r="C8" s="24">
        <v>18</v>
      </c>
      <c r="D8" s="25">
        <v>16</v>
      </c>
      <c r="E8" s="11">
        <f t="shared" si="0"/>
        <v>52</v>
      </c>
      <c r="F8" s="16">
        <v>17</v>
      </c>
      <c r="G8" s="17">
        <v>15</v>
      </c>
      <c r="H8" s="17">
        <v>19</v>
      </c>
      <c r="I8" s="14">
        <f t="shared" si="1"/>
        <v>51</v>
      </c>
      <c r="J8" s="34"/>
      <c r="K8" s="27"/>
      <c r="L8" s="27"/>
      <c r="M8" s="14"/>
      <c r="N8" s="11"/>
      <c r="O8" s="27"/>
      <c r="P8" s="27"/>
      <c r="Q8" s="14"/>
      <c r="R8" s="11">
        <f t="shared" si="2"/>
        <v>103</v>
      </c>
      <c r="S8" s="35">
        <f t="shared" si="3"/>
        <v>17.166666666666668</v>
      </c>
      <c r="T8" s="36"/>
      <c r="U8" s="36"/>
    </row>
    <row r="9" spans="1:21">
      <c r="A9" s="18" t="s">
        <v>23</v>
      </c>
      <c r="B9" s="23">
        <v>15</v>
      </c>
      <c r="C9" s="24">
        <v>18</v>
      </c>
      <c r="D9" s="25">
        <v>16</v>
      </c>
      <c r="E9" s="11">
        <f t="shared" si="0"/>
        <v>49</v>
      </c>
      <c r="F9" s="16">
        <v>17</v>
      </c>
      <c r="G9" s="17">
        <v>18</v>
      </c>
      <c r="H9" s="17">
        <v>17</v>
      </c>
      <c r="I9" s="14">
        <f t="shared" si="1"/>
        <v>52</v>
      </c>
      <c r="J9" s="34"/>
      <c r="K9" s="27"/>
      <c r="L9" s="27"/>
      <c r="M9" s="14"/>
      <c r="N9" s="11"/>
      <c r="O9" s="27"/>
      <c r="P9" s="27"/>
      <c r="Q9" s="14"/>
      <c r="R9" s="11">
        <f t="shared" si="2"/>
        <v>101</v>
      </c>
      <c r="S9" s="35">
        <f t="shared" si="3"/>
        <v>16.833333333333332</v>
      </c>
      <c r="T9" s="36"/>
      <c r="U9" s="36"/>
    </row>
    <row r="10" spans="1:21">
      <c r="A10" s="18" t="s">
        <v>30</v>
      </c>
      <c r="B10" s="23">
        <v>15</v>
      </c>
      <c r="C10" s="24">
        <v>16</v>
      </c>
      <c r="D10" s="25">
        <v>20</v>
      </c>
      <c r="E10" s="11">
        <f t="shared" si="0"/>
        <v>51</v>
      </c>
      <c r="F10" s="16">
        <v>16</v>
      </c>
      <c r="G10" s="17">
        <v>16</v>
      </c>
      <c r="H10" s="17">
        <v>17</v>
      </c>
      <c r="I10" s="14">
        <f t="shared" si="1"/>
        <v>49</v>
      </c>
      <c r="J10" s="34"/>
      <c r="K10" s="27"/>
      <c r="L10" s="27"/>
      <c r="M10" s="14"/>
      <c r="N10" s="11"/>
      <c r="O10" s="27"/>
      <c r="P10" s="27"/>
      <c r="Q10" s="14"/>
      <c r="R10" s="11">
        <f t="shared" si="2"/>
        <v>100</v>
      </c>
      <c r="S10" s="35">
        <f t="shared" si="3"/>
        <v>16.666666666666668</v>
      </c>
      <c r="T10" s="36"/>
      <c r="U10" s="36"/>
    </row>
    <row r="11" spans="1:21">
      <c r="A11" s="18" t="s">
        <v>24</v>
      </c>
      <c r="B11" s="23">
        <v>14</v>
      </c>
      <c r="C11" s="24">
        <v>14</v>
      </c>
      <c r="D11" s="25">
        <v>20</v>
      </c>
      <c r="E11" s="11">
        <f t="shared" si="0"/>
        <v>48</v>
      </c>
      <c r="F11" s="16">
        <v>18</v>
      </c>
      <c r="G11" s="17">
        <v>17</v>
      </c>
      <c r="H11" s="17">
        <v>17</v>
      </c>
      <c r="I11" s="14">
        <f t="shared" si="1"/>
        <v>52</v>
      </c>
      <c r="J11" s="34"/>
      <c r="K11" s="27"/>
      <c r="L11" s="27"/>
      <c r="M11" s="14"/>
      <c r="N11" s="11"/>
      <c r="O11" s="27"/>
      <c r="P11" s="27"/>
      <c r="Q11" s="14"/>
      <c r="R11" s="11">
        <f t="shared" si="2"/>
        <v>100</v>
      </c>
      <c r="S11" s="35">
        <f t="shared" si="3"/>
        <v>16.666666666666668</v>
      </c>
      <c r="T11" s="36"/>
      <c r="U11" s="36"/>
    </row>
    <row r="12" spans="1:21">
      <c r="A12" s="18" t="s">
        <v>21</v>
      </c>
      <c r="B12" s="23">
        <v>16</v>
      </c>
      <c r="C12" s="24">
        <v>19</v>
      </c>
      <c r="D12" s="25">
        <v>16</v>
      </c>
      <c r="E12" s="11">
        <f t="shared" si="0"/>
        <v>51</v>
      </c>
      <c r="F12" s="16">
        <v>16</v>
      </c>
      <c r="G12" s="17">
        <v>18</v>
      </c>
      <c r="H12" s="17">
        <v>14</v>
      </c>
      <c r="I12" s="14">
        <f t="shared" si="1"/>
        <v>48</v>
      </c>
      <c r="J12" s="34"/>
      <c r="K12" s="27"/>
      <c r="L12" s="27"/>
      <c r="M12" s="14"/>
      <c r="N12" s="11"/>
      <c r="O12" s="27"/>
      <c r="P12" s="27"/>
      <c r="Q12" s="14"/>
      <c r="R12" s="11">
        <f t="shared" si="2"/>
        <v>99</v>
      </c>
      <c r="S12" s="35">
        <f t="shared" si="3"/>
        <v>16.5</v>
      </c>
      <c r="T12" s="36"/>
      <c r="U12" s="36"/>
    </row>
    <row r="13" spans="1:21">
      <c r="A13" s="22" t="s">
        <v>31</v>
      </c>
      <c r="B13" s="23">
        <v>16</v>
      </c>
      <c r="C13" s="24">
        <v>15</v>
      </c>
      <c r="D13" s="25">
        <v>15</v>
      </c>
      <c r="E13" s="11">
        <f t="shared" si="0"/>
        <v>46</v>
      </c>
      <c r="F13" s="16">
        <v>17</v>
      </c>
      <c r="G13" s="17">
        <v>19</v>
      </c>
      <c r="H13" s="17">
        <v>16</v>
      </c>
      <c r="I13" s="14">
        <f t="shared" si="1"/>
        <v>52</v>
      </c>
      <c r="J13" s="34"/>
      <c r="K13" s="27"/>
      <c r="L13" s="27"/>
      <c r="M13" s="14"/>
      <c r="N13" s="11"/>
      <c r="O13" s="27"/>
      <c r="P13" s="27"/>
      <c r="Q13" s="14"/>
      <c r="R13" s="11">
        <f t="shared" si="2"/>
        <v>98</v>
      </c>
      <c r="S13" s="35">
        <f t="shared" si="3"/>
        <v>16.333333333333332</v>
      </c>
      <c r="T13" s="36"/>
      <c r="U13" s="36"/>
    </row>
    <row r="14" spans="1:21">
      <c r="A14" s="22" t="s">
        <v>19</v>
      </c>
      <c r="B14" s="23">
        <v>15</v>
      </c>
      <c r="C14" s="24">
        <v>16</v>
      </c>
      <c r="D14" s="25">
        <v>14</v>
      </c>
      <c r="E14" s="11">
        <f t="shared" si="0"/>
        <v>45</v>
      </c>
      <c r="F14" s="16">
        <v>16</v>
      </c>
      <c r="G14" s="17">
        <v>17</v>
      </c>
      <c r="H14" s="17">
        <v>18</v>
      </c>
      <c r="I14" s="14">
        <f t="shared" si="1"/>
        <v>51</v>
      </c>
      <c r="J14" s="34"/>
      <c r="K14" s="27"/>
      <c r="L14" s="27"/>
      <c r="M14" s="14"/>
      <c r="N14" s="11"/>
      <c r="O14" s="27"/>
      <c r="P14" s="27"/>
      <c r="Q14" s="14"/>
      <c r="R14" s="11">
        <f t="shared" si="2"/>
        <v>96</v>
      </c>
      <c r="S14" s="35">
        <f t="shared" si="3"/>
        <v>16</v>
      </c>
      <c r="T14" s="36"/>
      <c r="U14" s="36"/>
    </row>
    <row r="15" spans="1:21">
      <c r="A15" s="22" t="s">
        <v>17</v>
      </c>
      <c r="B15" s="23">
        <v>16</v>
      </c>
      <c r="C15" s="24">
        <v>14</v>
      </c>
      <c r="D15" s="25">
        <v>16</v>
      </c>
      <c r="E15" s="11">
        <f t="shared" si="0"/>
        <v>46</v>
      </c>
      <c r="F15" s="16">
        <v>16</v>
      </c>
      <c r="G15" s="17">
        <v>15</v>
      </c>
      <c r="H15" s="17">
        <v>17</v>
      </c>
      <c r="I15" s="14">
        <f t="shared" si="1"/>
        <v>48</v>
      </c>
      <c r="J15" s="34"/>
      <c r="K15" s="27"/>
      <c r="L15" s="27"/>
      <c r="M15" s="14"/>
      <c r="N15" s="11"/>
      <c r="O15" s="27"/>
      <c r="P15" s="27"/>
      <c r="Q15" s="14"/>
      <c r="R15" s="11">
        <f t="shared" si="2"/>
        <v>94</v>
      </c>
      <c r="S15" s="35">
        <f t="shared" si="3"/>
        <v>15.666666666666666</v>
      </c>
      <c r="T15" s="36"/>
      <c r="U15" s="36"/>
    </row>
    <row r="16" spans="1:21">
      <c r="A16" s="18" t="s">
        <v>26</v>
      </c>
      <c r="B16" s="23">
        <v>14</v>
      </c>
      <c r="C16" s="24">
        <v>15</v>
      </c>
      <c r="D16" s="25">
        <v>15</v>
      </c>
      <c r="E16" s="11">
        <f t="shared" si="0"/>
        <v>44</v>
      </c>
      <c r="F16" s="16">
        <v>16</v>
      </c>
      <c r="G16" s="17">
        <v>18</v>
      </c>
      <c r="H16" s="17">
        <v>16</v>
      </c>
      <c r="I16" s="14">
        <f t="shared" si="1"/>
        <v>50</v>
      </c>
      <c r="J16" s="34"/>
      <c r="K16" s="27"/>
      <c r="L16" s="27"/>
      <c r="M16" s="14"/>
      <c r="N16" s="11"/>
      <c r="O16" s="27"/>
      <c r="P16" s="27"/>
      <c r="Q16" s="14"/>
      <c r="R16" s="11">
        <f t="shared" si="2"/>
        <v>94</v>
      </c>
      <c r="S16" s="35">
        <f t="shared" si="3"/>
        <v>15.666666666666666</v>
      </c>
      <c r="T16" s="36"/>
      <c r="U16" s="36"/>
    </row>
    <row r="17" spans="1:21">
      <c r="A17" s="22" t="s">
        <v>16</v>
      </c>
      <c r="B17" s="23">
        <v>14</v>
      </c>
      <c r="C17" s="24">
        <v>15</v>
      </c>
      <c r="D17" s="25">
        <v>18</v>
      </c>
      <c r="E17" s="11">
        <f t="shared" si="0"/>
        <v>47</v>
      </c>
      <c r="F17" s="16">
        <v>17</v>
      </c>
      <c r="G17" s="17">
        <v>13</v>
      </c>
      <c r="H17" s="17">
        <v>16</v>
      </c>
      <c r="I17" s="14">
        <f t="shared" si="1"/>
        <v>46</v>
      </c>
      <c r="J17" s="34"/>
      <c r="K17" s="27"/>
      <c r="L17" s="27"/>
      <c r="M17" s="14"/>
      <c r="N17" s="11"/>
      <c r="O17" s="27"/>
      <c r="P17" s="27"/>
      <c r="Q17" s="14"/>
      <c r="R17" s="11">
        <f t="shared" si="2"/>
        <v>93</v>
      </c>
      <c r="S17" s="35">
        <f t="shared" si="3"/>
        <v>15.5</v>
      </c>
      <c r="T17" s="36"/>
      <c r="U17" s="36"/>
    </row>
    <row r="18" spans="1:21">
      <c r="A18" s="22" t="s">
        <v>25</v>
      </c>
      <c r="B18" s="23">
        <v>14</v>
      </c>
      <c r="C18" s="24">
        <v>16</v>
      </c>
      <c r="D18" s="25">
        <v>13</v>
      </c>
      <c r="E18" s="11">
        <f t="shared" si="0"/>
        <v>43</v>
      </c>
      <c r="F18" s="16">
        <v>17</v>
      </c>
      <c r="G18" s="17">
        <v>16</v>
      </c>
      <c r="H18" s="17">
        <v>16</v>
      </c>
      <c r="I18" s="14">
        <f t="shared" si="1"/>
        <v>49</v>
      </c>
      <c r="J18" s="34"/>
      <c r="K18" s="27"/>
      <c r="L18" s="27"/>
      <c r="M18" s="14"/>
      <c r="N18" s="11"/>
      <c r="O18" s="27"/>
      <c r="P18" s="27"/>
      <c r="Q18" s="14"/>
      <c r="R18" s="11">
        <f t="shared" si="2"/>
        <v>92</v>
      </c>
      <c r="S18" s="35">
        <f t="shared" si="3"/>
        <v>15.333333333333334</v>
      </c>
      <c r="T18" s="36"/>
      <c r="U18" s="36"/>
    </row>
    <row r="19" spans="1:21">
      <c r="A19" s="22" t="s">
        <v>22</v>
      </c>
      <c r="B19" s="23">
        <v>14</v>
      </c>
      <c r="C19" s="24">
        <v>14</v>
      </c>
      <c r="D19" s="25">
        <v>14</v>
      </c>
      <c r="E19" s="11">
        <f t="shared" si="0"/>
        <v>42</v>
      </c>
      <c r="F19" s="16">
        <v>15</v>
      </c>
      <c r="G19" s="17">
        <v>15</v>
      </c>
      <c r="H19" s="17">
        <v>16</v>
      </c>
      <c r="I19" s="14">
        <f t="shared" si="1"/>
        <v>46</v>
      </c>
      <c r="J19" s="34"/>
      <c r="K19" s="27"/>
      <c r="L19" s="27"/>
      <c r="M19" s="14"/>
      <c r="N19" s="11"/>
      <c r="O19" s="27"/>
      <c r="P19" s="27"/>
      <c r="Q19" s="14"/>
      <c r="R19" s="11">
        <f t="shared" si="2"/>
        <v>88</v>
      </c>
      <c r="S19" s="35">
        <f t="shared" si="3"/>
        <v>14.666666666666666</v>
      </c>
      <c r="T19" s="36"/>
      <c r="U19" s="36"/>
    </row>
    <row r="20" spans="1:21">
      <c r="A20" s="22" t="s">
        <v>29</v>
      </c>
      <c r="B20" s="23">
        <v>14</v>
      </c>
      <c r="C20" s="24">
        <v>15</v>
      </c>
      <c r="D20" s="25">
        <v>13</v>
      </c>
      <c r="E20" s="11">
        <f t="shared" si="0"/>
        <v>42</v>
      </c>
      <c r="F20" s="16">
        <v>16</v>
      </c>
      <c r="G20" s="17">
        <v>16</v>
      </c>
      <c r="H20" s="17">
        <v>14</v>
      </c>
      <c r="I20" s="14">
        <f t="shared" si="1"/>
        <v>46</v>
      </c>
      <c r="J20" s="34"/>
      <c r="K20" s="27"/>
      <c r="L20" s="27"/>
      <c r="M20" s="14"/>
      <c r="N20" s="11"/>
      <c r="O20" s="27"/>
      <c r="P20" s="27"/>
      <c r="Q20" s="14"/>
      <c r="R20" s="11">
        <f t="shared" si="2"/>
        <v>88</v>
      </c>
      <c r="S20" s="35">
        <f t="shared" si="3"/>
        <v>14.666666666666666</v>
      </c>
      <c r="T20" s="36"/>
      <c r="U20" s="36"/>
    </row>
    <row r="21" spans="1:21">
      <c r="A21" s="5" t="s">
        <v>32</v>
      </c>
      <c r="B21" s="28"/>
      <c r="C21" s="33"/>
      <c r="D21" s="29"/>
      <c r="E21" s="6">
        <f t="shared" si="0"/>
        <v>0</v>
      </c>
      <c r="F21" s="7">
        <v>17</v>
      </c>
      <c r="G21" s="8">
        <v>13</v>
      </c>
      <c r="H21" s="8">
        <v>16</v>
      </c>
      <c r="I21" s="15">
        <f t="shared" si="1"/>
        <v>46</v>
      </c>
      <c r="J21" s="37"/>
      <c r="K21" s="29"/>
      <c r="L21" s="29"/>
      <c r="M21" s="15"/>
      <c r="N21" s="29"/>
      <c r="O21" s="29"/>
      <c r="P21" s="29"/>
      <c r="Q21" s="15"/>
      <c r="R21" s="6">
        <f t="shared" si="2"/>
        <v>46</v>
      </c>
      <c r="S21" s="38">
        <f t="shared" si="3"/>
        <v>15.333333333333334</v>
      </c>
      <c r="T21" s="36"/>
      <c r="U21" s="36"/>
    </row>
    <row r="22" spans="1:21" hidden="1">
      <c r="A22" s="30"/>
      <c r="B22" s="26"/>
      <c r="C22" s="31"/>
      <c r="D22" s="27"/>
      <c r="E22" s="11">
        <f t="shared" ref="E22:E25" si="4">SUM(B22:D22)</f>
        <v>0</v>
      </c>
      <c r="F22" s="26"/>
      <c r="G22" s="27"/>
      <c r="H22" s="27"/>
      <c r="I22" s="11">
        <f t="shared" ref="I22:I25" si="5">SUM(F22:H22)</f>
        <v>0</v>
      </c>
      <c r="J22" s="27"/>
      <c r="K22" s="27"/>
      <c r="L22" s="27"/>
      <c r="M22" s="11">
        <f t="shared" ref="M22:M25" si="6">SUM(J22:L22)</f>
        <v>0</v>
      </c>
      <c r="Q22" s="11">
        <f t="shared" ref="Q22:Q23" si="7">SUM(N22:P22)</f>
        <v>0</v>
      </c>
      <c r="R22" s="36">
        <f t="shared" si="2"/>
        <v>0</v>
      </c>
      <c r="S22" s="39" t="e">
        <f t="shared" si="3"/>
        <v>#DIV/0!</v>
      </c>
    </row>
    <row r="23" spans="1:21" hidden="1">
      <c r="A23" s="30"/>
      <c r="B23" s="26"/>
      <c r="C23" s="31"/>
      <c r="D23" s="27"/>
      <c r="E23" s="11">
        <f t="shared" si="4"/>
        <v>0</v>
      </c>
      <c r="F23" s="26"/>
      <c r="G23" s="27"/>
      <c r="H23" s="27"/>
      <c r="I23" s="11">
        <f t="shared" si="5"/>
        <v>0</v>
      </c>
      <c r="J23" s="27"/>
      <c r="K23" s="27"/>
      <c r="L23" s="27"/>
      <c r="M23" s="11">
        <f t="shared" si="6"/>
        <v>0</v>
      </c>
      <c r="Q23" s="11">
        <f t="shared" si="7"/>
        <v>0</v>
      </c>
      <c r="R23" s="36">
        <f t="shared" si="2"/>
        <v>0</v>
      </c>
      <c r="S23" s="39" t="e">
        <f t="shared" si="3"/>
        <v>#DIV/0!</v>
      </c>
    </row>
    <row r="24" spans="1:21" hidden="1">
      <c r="A24" s="30"/>
      <c r="B24" s="26"/>
      <c r="C24" s="31"/>
      <c r="D24" s="27"/>
      <c r="E24" s="11">
        <f t="shared" si="4"/>
        <v>0</v>
      </c>
      <c r="F24" s="26"/>
      <c r="G24" s="27"/>
      <c r="H24" s="27"/>
      <c r="I24" s="11">
        <f t="shared" si="5"/>
        <v>0</v>
      </c>
      <c r="J24" s="27"/>
      <c r="K24" s="27"/>
      <c r="L24" s="27"/>
      <c r="M24" s="11">
        <f t="shared" si="6"/>
        <v>0</v>
      </c>
      <c r="Q24" s="11">
        <f t="shared" ref="Q24:Q25" si="8">SUM(N24:P24)</f>
        <v>0</v>
      </c>
      <c r="R24" s="36">
        <f t="shared" si="2"/>
        <v>0</v>
      </c>
      <c r="S24" s="39" t="e">
        <f t="shared" si="3"/>
        <v>#DIV/0!</v>
      </c>
    </row>
    <row r="25" spans="1:21" hidden="1">
      <c r="A25" s="32"/>
      <c r="B25" s="28"/>
      <c r="C25" s="33"/>
      <c r="D25" s="29"/>
      <c r="E25" s="6">
        <f t="shared" si="4"/>
        <v>0</v>
      </c>
      <c r="F25" s="28"/>
      <c r="G25" s="29"/>
      <c r="H25" s="29"/>
      <c r="I25" s="6">
        <f t="shared" si="5"/>
        <v>0</v>
      </c>
      <c r="J25" s="29"/>
      <c r="K25" s="29"/>
      <c r="L25" s="29"/>
      <c r="M25" s="6">
        <f t="shared" si="6"/>
        <v>0</v>
      </c>
      <c r="N25" s="5"/>
      <c r="O25" s="5"/>
      <c r="P25" s="5"/>
      <c r="Q25" s="6">
        <f t="shared" si="8"/>
        <v>0</v>
      </c>
      <c r="R25" s="36">
        <f t="shared" si="2"/>
        <v>0</v>
      </c>
      <c r="S25" s="39" t="e">
        <f t="shared" si="3"/>
        <v>#DIV/0!</v>
      </c>
    </row>
    <row r="26" spans="1:21" hidden="1">
      <c r="R26" s="36">
        <f t="shared" si="2"/>
        <v>0</v>
      </c>
      <c r="S26" s="39" t="e">
        <f t="shared" si="3"/>
        <v>#DIV/0!</v>
      </c>
    </row>
    <row r="28" spans="1:21">
      <c r="M28" s="13"/>
    </row>
  </sheetData>
  <mergeCells count="5">
    <mergeCell ref="R1:S1"/>
    <mergeCell ref="B1:E1"/>
    <mergeCell ref="F1:I1"/>
    <mergeCell ref="J1:M1"/>
    <mergeCell ref="N1:Q1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Organisation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Rupert Brun</dc:creator>
  <cp:lastModifiedBy>Rupert</cp:lastModifiedBy>
  <cp:lastPrinted>2020-12-10T17:02:24Z</cp:lastPrinted>
  <dcterms:created xsi:type="dcterms:W3CDTF">2018-04-17T08:04:05Z</dcterms:created>
  <dcterms:modified xsi:type="dcterms:W3CDTF">2020-12-10T17:42:28Z</dcterms:modified>
</cp:coreProperties>
</file>